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отчет2кв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согласовывается с прокуратурой п/г и год, а со счетной палатой все
</t>
        </r>
      </text>
    </comment>
  </commentList>
</comments>
</file>

<file path=xl/sharedStrings.xml><?xml version="1.0" encoding="utf-8"?>
<sst xmlns="http://schemas.openxmlformats.org/spreadsheetml/2006/main" count="76" uniqueCount="73">
  <si>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</si>
  <si>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</si>
  <si>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</si>
  <si>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</si>
  <si>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</si>
  <si>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</si>
  <si>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</si>
  <si>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</si>
  <si>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</si>
  <si>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</si>
  <si>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</si>
  <si>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</si>
  <si>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</si>
  <si>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</si>
  <si>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</si>
  <si>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000  1  09  04000  00  0000  110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</si>
  <si>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</si>
  <si>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</si>
  <si>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</si>
  <si>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</si>
  <si>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ПРОЧИЕ НЕНАЛОГОВЫЕ ДОХОДЫ</t>
  </si>
  <si>
    <t>000  1  17  00000  00  0000  000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</si>
  <si>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</si>
  <si>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</si>
  <si>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</si>
  <si>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</si>
  <si>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Иные межбюджетные трансферты</t>
  </si>
  <si>
    <t>Общегосударственные вопросы</t>
  </si>
  <si>
    <t>000 0100 0000000 000 000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</si>
  <si>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</si>
  <si>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</si>
  <si>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</si>
  <si>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</si>
  <si>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</si>
  <si>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</si>
  <si>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</si>
  <si>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городского поселения Белоярский</t>
  </si>
  <si>
    <t>000  1  11  05010  10  0000  120</t>
  </si>
  <si>
    <t>000  1  14  06014  10  0000  430</t>
  </si>
  <si>
    <t xml:space="preserve">Невыясненные поступления, зачисляемые в бюджеты поселений
</t>
  </si>
  <si>
    <t>000  2  02  01001  10  0000  151</t>
  </si>
  <si>
    <t>Дотации бюджетам поселений на выравнивание бюджетной обеспеченности</t>
  </si>
  <si>
    <t>Доходы от продажи земельных участков,  государственная  собственность на которые не разграниченна  и которые расположены в границах поселений</t>
  </si>
  <si>
    <t>000  1  17  01050  10  0000  180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</si>
  <si>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</si>
  <si>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</si>
  <si>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</si>
  <si>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</si>
  <si>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Исполнено (рублей) </t>
  </si>
  <si>
    <t xml:space="preserve">Код расхода </t>
  </si>
  <si>
    <t xml:space="preserve">Код дохода </t>
  </si>
  <si>
    <t xml:space="preserve">Доходы бюджета городского поселения Белоярский </t>
  </si>
  <si>
    <t xml:space="preserve">Расходы бюджета  городского поселения Белоярский </t>
  </si>
  <si>
    <t>ИТОГО</t>
  </si>
  <si>
    <t>постановлением администрации</t>
  </si>
  <si>
    <t>000  2  02  04000  00  0000  151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</si>
  <si>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</si>
  <si>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</si>
  <si>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</si>
  <si>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</si>
  <si>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Межбюджетные трансферты общего характера бюджетам субьектов Российской Федерации и муниципальных образований</t>
  </si>
  <si>
    <t>000 1400 0000000 000 000</t>
  </si>
  <si>
    <t>Прочие межбюджетные трансферты общего характера</t>
  </si>
  <si>
    <t>000 1403 0000000 000 000</t>
  </si>
  <si>
    <t>Налоги на имущество</t>
  </si>
  <si>
    <t xml:space="preserve"> об исполнении бюджета городского поселения Белоярский за девять месяцев 2011 года</t>
  </si>
  <si>
    <t>Другие общегосударственные вопросы</t>
  </si>
  <si>
    <t>000 0113 0000000 000 000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</si>
  <si>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</si>
  <si>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</si>
  <si>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</si>
  <si>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</si>
  <si>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от « 06»  декабря  2011 года № 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</si>
</sst>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</numFmts>
  <fonts count="27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right"/>
    </xf>
    <xf numFmtId="0" fontId="5" fillId="9" borderId="10" xfId="0" applyFont="1" applyFill="1" applyBorder="1" applyAlignment="1">
      <alignment horizontal="left" vertical="center" wrapText="1"/>
    </xf>
    <xf numFmtId="49" fontId="5" fillId="9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49" fontId="5" fillId="9" borderId="10" xfId="0" applyNumberFormat="1" applyFont="1" applyFill="1" applyBorder="1" applyAlignment="1">
      <alignment vertical="center"/>
    </xf>
    <xf numFmtId="4" fontId="5" fillId="9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9" borderId="13" xfId="0" applyFont="1" applyFill="1" applyBorder="1" applyAlignment="1">
      <alignment horizontal="left" vertical="center" wrapText="1"/>
    </xf>
    <xf numFmtId="4" fontId="5" fillId="9" borderId="13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7" fillId="9" borderId="13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9" borderId="12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49" fontId="5" fillId="3" borderId="12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43" t="s">
        <v>33</v>
      </c>
      <c r="C1" s="43"/>
    </row>
    <row r="2" spans="1:3" s="1" customFormat="1" ht="18.75" customHeight="1">
      <c r="A2" s="3"/>
      <c r="B2" s="44" t="s">
        <v>54</v>
      </c>
      <c r="C2" s="44"/>
    </row>
    <row r="3" spans="1:3" s="1" customFormat="1" ht="18" customHeight="1">
      <c r="A3" s="3"/>
      <c r="B3" s="44" t="s">
        <v>36</v>
      </c>
      <c r="C3" s="44"/>
    </row>
    <row r="4" spans="1:3" s="1" customFormat="1" ht="21.75" customHeight="1">
      <c r="A4" s="3"/>
      <c r="B4" s="44" t="s">
        <v>72</v>
      </c>
      <c r="C4" s="44"/>
    </row>
    <row r="5" spans="1:3" s="1" customFormat="1" ht="24.75" customHeight="1">
      <c r="A5" s="5"/>
      <c r="B5" s="4"/>
      <c r="C5" s="4"/>
    </row>
    <row r="6" spans="1:3" s="1" customFormat="1" ht="25.5" customHeight="1">
      <c r="A6" s="46" t="s">
        <v>35</v>
      </c>
      <c r="B6" s="46"/>
      <c r="C6" s="46"/>
    </row>
    <row r="7" spans="1:3" s="1" customFormat="1" ht="15.75">
      <c r="A7" s="46" t="s">
        <v>65</v>
      </c>
      <c r="B7" s="46"/>
      <c r="C7" s="46"/>
    </row>
    <row r="8" spans="1:3" s="1" customFormat="1" ht="13.5" customHeight="1">
      <c r="A8" s="6"/>
      <c r="B8" s="6"/>
      <c r="C8" s="6"/>
    </row>
    <row r="9" spans="1:3" s="1" customFormat="1" ht="26.25" customHeight="1">
      <c r="A9" s="46" t="s">
        <v>51</v>
      </c>
      <c r="B9" s="46"/>
      <c r="C9" s="46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50</v>
      </c>
      <c r="C11" s="8" t="s">
        <v>48</v>
      </c>
    </row>
    <row r="12" spans="1:3" s="2" customFormat="1" ht="15" customHeight="1">
      <c r="A12" s="16">
        <v>1</v>
      </c>
      <c r="B12" s="17" t="s">
        <v>32</v>
      </c>
      <c r="C12" s="16">
        <v>3</v>
      </c>
    </row>
    <row r="13" spans="1:3" ht="15.75">
      <c r="A13" s="36" t="s">
        <v>1</v>
      </c>
      <c r="B13" s="22" t="s">
        <v>2</v>
      </c>
      <c r="C13" s="23">
        <f>C14+C16+C19+C21+C23+C25</f>
        <v>68145728.74000001</v>
      </c>
    </row>
    <row r="14" spans="1:3" ht="15.75">
      <c r="A14" s="37" t="s">
        <v>3</v>
      </c>
      <c r="B14" s="24" t="s">
        <v>4</v>
      </c>
      <c r="C14" s="25">
        <f>C15</f>
        <v>42302144.85</v>
      </c>
    </row>
    <row r="15" spans="1:3" ht="15.75">
      <c r="A15" s="21" t="s">
        <v>5</v>
      </c>
      <c r="B15" s="26" t="s">
        <v>6</v>
      </c>
      <c r="C15" s="27">
        <v>42302144.85</v>
      </c>
    </row>
    <row r="16" spans="1:3" ht="15.75">
      <c r="A16" s="36" t="s">
        <v>7</v>
      </c>
      <c r="B16" s="22" t="s">
        <v>8</v>
      </c>
      <c r="C16" s="23">
        <f>C17+C18</f>
        <v>14876049.25</v>
      </c>
    </row>
    <row r="17" spans="1:3" ht="15.75">
      <c r="A17" s="21" t="s">
        <v>9</v>
      </c>
      <c r="B17" s="26" t="s">
        <v>10</v>
      </c>
      <c r="C17" s="27">
        <v>899891.05</v>
      </c>
    </row>
    <row r="18" spans="1:3" ht="15.75">
      <c r="A18" s="21" t="s">
        <v>11</v>
      </c>
      <c r="B18" s="26" t="s">
        <v>12</v>
      </c>
      <c r="C18" s="27">
        <v>13976158.2</v>
      </c>
    </row>
    <row r="19" spans="1:3" ht="49.5" customHeight="1">
      <c r="A19" s="36" t="s">
        <v>13</v>
      </c>
      <c r="B19" s="22" t="s">
        <v>14</v>
      </c>
      <c r="C19" s="23">
        <f>C20</f>
        <v>8493.56</v>
      </c>
    </row>
    <row r="20" spans="1:3" ht="15.75" customHeight="1">
      <c r="A20" s="21" t="s">
        <v>64</v>
      </c>
      <c r="B20" s="26" t="s">
        <v>15</v>
      </c>
      <c r="C20" s="27">
        <v>8493.56</v>
      </c>
    </row>
    <row r="21" spans="1:3" ht="60">
      <c r="A21" s="36" t="s">
        <v>16</v>
      </c>
      <c r="B21" s="22" t="s">
        <v>17</v>
      </c>
      <c r="C21" s="23">
        <f>C22</f>
        <v>9812364.57</v>
      </c>
    </row>
    <row r="22" spans="1:3" ht="115.5" customHeight="1">
      <c r="A22" s="21" t="s">
        <v>47</v>
      </c>
      <c r="B22" s="26" t="s">
        <v>37</v>
      </c>
      <c r="C22" s="27">
        <v>9812364.57</v>
      </c>
    </row>
    <row r="23" spans="1:3" ht="36" customHeight="1">
      <c r="A23" s="36" t="s">
        <v>18</v>
      </c>
      <c r="B23" s="22" t="s">
        <v>19</v>
      </c>
      <c r="C23" s="23">
        <f>C24</f>
        <v>1146676.51</v>
      </c>
    </row>
    <row r="24" spans="1:3" ht="69.75" customHeight="1">
      <c r="A24" s="21" t="s">
        <v>42</v>
      </c>
      <c r="B24" s="26" t="s">
        <v>38</v>
      </c>
      <c r="C24" s="27">
        <v>1146676.51</v>
      </c>
    </row>
    <row r="25" spans="1:3" ht="15.75">
      <c r="A25" s="36" t="s">
        <v>20</v>
      </c>
      <c r="B25" s="22" t="s">
        <v>21</v>
      </c>
      <c r="C25" s="23">
        <f>C26</f>
        <v>0</v>
      </c>
    </row>
    <row r="26" spans="1:3" ht="30.75" customHeight="1">
      <c r="A26" s="21" t="s">
        <v>39</v>
      </c>
      <c r="B26" s="26" t="s">
        <v>43</v>
      </c>
      <c r="C26" s="27"/>
    </row>
    <row r="27" spans="1:3" ht="15.75">
      <c r="A27" s="36" t="s">
        <v>22</v>
      </c>
      <c r="B27" s="22" t="s">
        <v>23</v>
      </c>
      <c r="C27" s="23">
        <f>C28+C30</f>
        <v>585818174</v>
      </c>
    </row>
    <row r="28" spans="1:3" ht="48.75" customHeight="1">
      <c r="A28" s="21" t="s">
        <v>24</v>
      </c>
      <c r="B28" s="26" t="s">
        <v>25</v>
      </c>
      <c r="C28" s="27">
        <f>C29</f>
        <v>585371772</v>
      </c>
    </row>
    <row r="29" spans="1:3" s="32" customFormat="1" ht="36" customHeight="1">
      <c r="A29" s="33" t="s">
        <v>41</v>
      </c>
      <c r="B29" s="26" t="s">
        <v>40</v>
      </c>
      <c r="C29" s="27">
        <v>585371772</v>
      </c>
    </row>
    <row r="30" spans="1:3" s="32" customFormat="1" ht="21.75" customHeight="1">
      <c r="A30" s="33" t="s">
        <v>26</v>
      </c>
      <c r="B30" s="26" t="s">
        <v>55</v>
      </c>
      <c r="C30" s="27">
        <f>C31</f>
        <v>446402</v>
      </c>
    </row>
    <row r="31" spans="1:3" s="32" customFormat="1" ht="99.75" customHeight="1">
      <c r="A31" s="33" t="s">
        <v>56</v>
      </c>
      <c r="B31" s="26" t="s">
        <v>57</v>
      </c>
      <c r="C31" s="27">
        <v>446402</v>
      </c>
    </row>
    <row r="32" spans="1:3" ht="15.75">
      <c r="A32" s="36" t="s">
        <v>53</v>
      </c>
      <c r="B32" s="22"/>
      <c r="C32" s="23">
        <f>C13+C27</f>
        <v>653963902.74</v>
      </c>
    </row>
    <row r="33" spans="1:3" ht="14.25" customHeight="1">
      <c r="A33" s="28"/>
      <c r="B33" s="29"/>
      <c r="C33" s="28"/>
    </row>
    <row r="34" spans="1:3" ht="51.75" customHeight="1">
      <c r="A34" s="53" t="s">
        <v>52</v>
      </c>
      <c r="B34" s="53"/>
      <c r="C34" s="53"/>
    </row>
    <row r="35" spans="1:3" s="10" customFormat="1" ht="26.25" customHeight="1">
      <c r="A35" s="48" t="s">
        <v>31</v>
      </c>
      <c r="B35" s="49" t="s">
        <v>49</v>
      </c>
      <c r="C35" s="51" t="s">
        <v>48</v>
      </c>
    </row>
    <row r="36" spans="1:3" s="10" customFormat="1" ht="17.25" customHeight="1">
      <c r="A36" s="48"/>
      <c r="B36" s="50"/>
      <c r="C36" s="52"/>
    </row>
    <row r="37" spans="1:3" s="10" customFormat="1" ht="15.75">
      <c r="A37" s="11">
        <v>1</v>
      </c>
      <c r="B37" s="15" t="s">
        <v>32</v>
      </c>
      <c r="C37" s="12">
        <v>3</v>
      </c>
    </row>
    <row r="38" spans="1:3" s="10" customFormat="1" ht="21.75" customHeight="1">
      <c r="A38" s="19" t="s">
        <v>27</v>
      </c>
      <c r="B38" s="20" t="s">
        <v>28</v>
      </c>
      <c r="C38" s="18">
        <f>C40+C39+C41</f>
        <v>1687915.2</v>
      </c>
    </row>
    <row r="39" spans="1:3" s="10" customFormat="1" ht="67.5" customHeight="1">
      <c r="A39" s="13" t="s">
        <v>58</v>
      </c>
      <c r="B39" s="38" t="s">
        <v>59</v>
      </c>
      <c r="C39" s="14"/>
    </row>
    <row r="40" spans="1:3" s="10" customFormat="1" ht="87" customHeight="1">
      <c r="A40" s="13" t="s">
        <v>29</v>
      </c>
      <c r="B40" s="38" t="s">
        <v>30</v>
      </c>
      <c r="C40" s="25">
        <v>1649758.2</v>
      </c>
    </row>
    <row r="41" spans="1:3" s="10" customFormat="1" ht="21" customHeight="1">
      <c r="A41" s="13" t="s">
        <v>66</v>
      </c>
      <c r="B41" s="38" t="s">
        <v>67</v>
      </c>
      <c r="C41" s="25">
        <v>38157</v>
      </c>
    </row>
    <row r="42" spans="1:3" s="10" customFormat="1" ht="21" customHeight="1">
      <c r="A42" s="40" t="s">
        <v>68</v>
      </c>
      <c r="B42" s="41" t="s">
        <v>69</v>
      </c>
      <c r="C42" s="42">
        <f>C43</f>
        <v>19859590.56</v>
      </c>
    </row>
    <row r="43" spans="1:3" s="10" customFormat="1" ht="21" customHeight="1">
      <c r="A43" s="13" t="s">
        <v>70</v>
      </c>
      <c r="B43" s="38" t="s">
        <v>71</v>
      </c>
      <c r="C43" s="25">
        <v>19859590.56</v>
      </c>
    </row>
    <row r="44" spans="1:3" s="10" customFormat="1" ht="51.75" customHeight="1">
      <c r="A44" s="19" t="s">
        <v>60</v>
      </c>
      <c r="B44" s="39" t="s">
        <v>61</v>
      </c>
      <c r="C44" s="23">
        <f>C45</f>
        <v>623481772.48</v>
      </c>
    </row>
    <row r="45" spans="1:3" s="10" customFormat="1" ht="30" customHeight="1">
      <c r="A45" s="13" t="s">
        <v>62</v>
      </c>
      <c r="B45" s="38" t="s">
        <v>63</v>
      </c>
      <c r="C45" s="25">
        <v>623481772.48</v>
      </c>
    </row>
    <row r="46" spans="1:3" s="10" customFormat="1" ht="15.75" customHeight="1">
      <c r="A46" s="35" t="s">
        <v>53</v>
      </c>
      <c r="B46" s="20"/>
      <c r="C46" s="18">
        <f>C38+C44+C42</f>
        <v>645029278.24</v>
      </c>
    </row>
    <row r="47" spans="1:3" s="10" customFormat="1" ht="17.25" customHeight="1">
      <c r="A47" s="30" t="s">
        <v>45</v>
      </c>
      <c r="B47" s="20"/>
      <c r="C47" s="31">
        <f>C32-C46</f>
        <v>8934624.5</v>
      </c>
    </row>
    <row r="48" spans="1:3" ht="30" customHeight="1">
      <c r="A48" s="34" t="s">
        <v>44</v>
      </c>
      <c r="B48" s="19"/>
      <c r="C48" s="31">
        <f>C49</f>
        <v>-8934624.5</v>
      </c>
    </row>
    <row r="49" spans="1:3" ht="34.5" customHeight="1">
      <c r="A49" s="19" t="s">
        <v>46</v>
      </c>
      <c r="B49" s="19"/>
      <c r="C49" s="18">
        <v>-8934624.5</v>
      </c>
    </row>
    <row r="50" spans="1:3" ht="23.25" customHeight="1">
      <c r="A50" s="45"/>
      <c r="B50" s="45"/>
      <c r="C50" s="45"/>
    </row>
    <row r="53" spans="1:3" ht="11.25">
      <c r="A53" s="47" t="s">
        <v>34</v>
      </c>
      <c r="B53" s="47"/>
      <c r="C53" s="47"/>
    </row>
  </sheetData>
  <sheetProtection/>
  <mergeCells count="13">
    <mergeCell ref="A53:C53"/>
    <mergeCell ref="A7:C7"/>
    <mergeCell ref="B2:C2"/>
    <mergeCell ref="A9:C9"/>
    <mergeCell ref="A35:A36"/>
    <mergeCell ref="B35:B36"/>
    <mergeCell ref="C35:C36"/>
    <mergeCell ref="A34:C34"/>
    <mergeCell ref="B1:C1"/>
    <mergeCell ref="B3:C3"/>
    <mergeCell ref="B4:C4"/>
    <mergeCell ref="A50:C50"/>
    <mergeCell ref="A6:C6"/>
  </mergeCells>
  <printOptions/>
  <pageMargins left="1.1811023622047245" right="0.5905511811023623" top="0.7874015748031497" bottom="0.7874015748031497" header="0.5118110236220472" footer="0.5118110236220472"/>
  <pageSetup fitToHeight="0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Семочкина Татьяна Евгеньевна</cp:lastModifiedBy>
  <cp:lastPrinted>2011-12-08T03:40:16Z</cp:lastPrinted>
  <dcterms:created xsi:type="dcterms:W3CDTF">2008-09-18T08:11:02Z</dcterms:created>
  <dcterms:modified xsi:type="dcterms:W3CDTF">2011-12-13T06:29:18Z</dcterms:modified>
  <cp:category/>
  <cp:version/>
  <cp:contentType/>
  <cp:contentStatus/>
</cp:coreProperties>
</file>